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70" windowHeight="0" tabRatio="861" activeTab="1"/>
  </bookViews>
  <sheets>
    <sheet name="Presuspuesto General" sheetId="2" r:id="rId1"/>
    <sheet name="FACEBOOK ALCANCE" sheetId="6" r:id="rId2"/>
    <sheet name="ClientesPotenciales EVENTOS" sheetId="8" r:id="rId3"/>
    <sheet name="GOOGLE DISPLAY" sheetId="9" r:id="rId4"/>
  </sheets>
  <definedNames/>
  <calcPr calcId="162913"/>
</workbook>
</file>

<file path=xl/sharedStrings.xml><?xml version="1.0" encoding="utf-8"?>
<sst xmlns="http://schemas.openxmlformats.org/spreadsheetml/2006/main" count="14" uniqueCount="14">
  <si>
    <t>Alcance - Impresiones Aproximados</t>
  </si>
  <si>
    <t>Diario</t>
  </si>
  <si>
    <t xml:space="preserve">Mensual </t>
  </si>
  <si>
    <t>Costo</t>
  </si>
  <si>
    <t>Total</t>
  </si>
  <si>
    <t>100 Interacciónes - 3500 Personas Alcanzadas</t>
  </si>
  <si>
    <t>Facebook Clientes potenciales EVENTOS</t>
  </si>
  <si>
    <t>Facebook  Clientes Potenciales EVENTOS</t>
  </si>
  <si>
    <t>3900 - 17 000</t>
  </si>
  <si>
    <t>FACEBOOK ALCANCE</t>
  </si>
  <si>
    <t>Google Display</t>
  </si>
  <si>
    <t xml:space="preserve">GOOGLE DISPLAY </t>
  </si>
  <si>
    <t>6,6M</t>
  </si>
  <si>
    <t>Facebook-Instagram alcance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</si>
</sst>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\ #,##0;[Red]\-&quot;$&quot;\ #,##0"/>
    <numFmt numFmtId="42" formatCode="_-&quot;$&quot;\ * #,##0_-;\-&quot;$&quot;\ * #,##0_-;_-&quot;$&quot;\ * &quot;-&quot;_-;_-@_-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24"/>
      <color theme="1"/>
      <name val="Roboro"/>
      <family val="2"/>
    </font>
    <font>
      <sz val="9"/>
      <color rgb="FF4B4F56"/>
      <name val="Inherit"/>
      <family val="2"/>
    </font>
    <font>
      <sz val="9"/>
      <color rgb="FF1D2129"/>
      <name val="Arial"/>
      <family val="2"/>
    </font>
    <font>
      <b/>
      <sz val="11"/>
      <color rgb="FF00B0F0"/>
      <name val="Calibri"/>
      <family val="2"/>
      <scheme val="minor"/>
    </font>
    <font>
      <b/>
      <sz val="26"/>
      <color theme="1"/>
      <name val="Roboro"/>
      <family val="2"/>
    </font>
    <font>
      <b/>
      <sz val="11"/>
      <color theme="9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theme="9" tint="-0.24997000396251678"/>
      <name val="Calibri"/>
      <family val="2"/>
      <scheme val="minor"/>
    </font>
    <font>
      <b/>
      <sz val="11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7">
    <xf numFmtId="0" fontId="0" fillId="0" borderId="0" xfId="0"/>
    <xf numFmtId="42" fontId="0" fillId="0" borderId="0" xfId="20" applyFont="1"/>
    <xf numFmtId="0" fontId="16" fillId="0" borderId="0" xfId="0" applyFont="1"/>
    <xf numFmtId="42" fontId="16" fillId="0" borderId="0" xfId="20" applyFont="1"/>
    <xf numFmtId="0" fontId="18" fillId="0" borderId="10" xfId="0" applyFont="1" applyBorder="1"/>
    <xf numFmtId="0" fontId="18" fillId="0" borderId="11" xfId="0" applyFont="1" applyBorder="1" applyAlignment="1">
      <alignment wrapText="1"/>
    </xf>
    <xf numFmtId="0" fontId="19" fillId="0" borderId="11" xfId="0" applyFont="1" applyBorder="1"/>
    <xf numFmtId="42" fontId="19" fillId="0" borderId="11" xfId="20" applyFont="1" applyBorder="1"/>
    <xf numFmtId="0" fontId="18" fillId="0" borderId="12" xfId="0" applyFont="1" applyBorder="1"/>
    <xf numFmtId="0" fontId="20" fillId="0" borderId="0" xfId="0" applyFont="1"/>
    <xf numFmtId="0" fontId="21" fillId="0" borderId="13" xfId="0" applyFont="1" applyBorder="1"/>
    <xf numFmtId="0" fontId="22" fillId="0" borderId="14" xfId="0" applyFont="1" applyBorder="1"/>
    <xf numFmtId="42" fontId="0" fillId="0" borderId="14" xfId="20" applyFont="1" applyBorder="1"/>
    <xf numFmtId="42" fontId="0" fillId="0" borderId="15" xfId="0" applyNumberFormat="1" applyBorder="1"/>
    <xf numFmtId="3" fontId="0" fillId="0" borderId="16" xfId="0" applyNumberFormat="1" applyBorder="1" applyAlignment="1">
      <alignment horizontal="right" indent="1"/>
    </xf>
    <xf numFmtId="42" fontId="0" fillId="0" borderId="16" xfId="20" applyFont="1" applyBorder="1"/>
    <xf numFmtId="42" fontId="0" fillId="0" borderId="17" xfId="0" applyNumberFormat="1" applyBorder="1"/>
    <xf numFmtId="0" fontId="0" fillId="0" borderId="16" xfId="0" applyBorder="1" applyAlignment="1">
      <alignment horizontal="right" wrapText="1"/>
    </xf>
    <xf numFmtId="0" fontId="0" fillId="0" borderId="16" xfId="0" applyBorder="1" applyAlignment="1">
      <alignment horizontal="right" vertical="center" wrapText="1"/>
    </xf>
    <xf numFmtId="42" fontId="0" fillId="0" borderId="16" xfId="20" applyFont="1" applyBorder="1" applyAlignment="1">
      <alignment vertical="center"/>
    </xf>
    <xf numFmtId="42" fontId="0" fillId="0" borderId="17" xfId="0" applyNumberFormat="1" applyBorder="1" applyAlignment="1">
      <alignment vertical="center"/>
    </xf>
    <xf numFmtId="0" fontId="16" fillId="0" borderId="18" xfId="0" applyFont="1" applyBorder="1"/>
    <xf numFmtId="0" fontId="0" fillId="0" borderId="19" xfId="0" applyFont="1" applyBorder="1" applyAlignment="1">
      <alignment horizontal="right" wrapText="1"/>
    </xf>
    <xf numFmtId="42" fontId="0" fillId="0" borderId="19" xfId="20" applyFont="1" applyBorder="1"/>
    <xf numFmtId="42" fontId="0" fillId="0" borderId="20" xfId="0" applyNumberFormat="1" applyFont="1" applyBorder="1"/>
    <xf numFmtId="42" fontId="0" fillId="0" borderId="0" xfId="0" applyNumberFormat="1"/>
    <xf numFmtId="0" fontId="0" fillId="33" borderId="0" xfId="0" applyFill="1"/>
    <xf numFmtId="0" fontId="26" fillId="33" borderId="0" xfId="0" applyFont="1" applyFill="1" applyAlignment="1">
      <alignment horizontal="right" vertical="center" wrapText="1"/>
    </xf>
    <xf numFmtId="0" fontId="27" fillId="33" borderId="0" xfId="0" applyFont="1" applyFill="1" applyAlignment="1">
      <alignment vertical="center" wrapText="1"/>
    </xf>
    <xf numFmtId="0" fontId="24" fillId="0" borderId="21" xfId="0" applyFont="1" applyBorder="1"/>
    <xf numFmtId="0" fontId="28" fillId="0" borderId="21" xfId="0" applyFont="1" applyBorder="1" applyAlignment="1">
      <alignment wrapText="1"/>
    </xf>
    <xf numFmtId="0" fontId="0" fillId="34" borderId="22" xfId="0" applyFill="1" applyBorder="1" applyAlignment="1">
      <alignment horizontal="right" vertical="center" wrapText="1"/>
    </xf>
    <xf numFmtId="42" fontId="0" fillId="34" borderId="22" xfId="20" applyFont="1" applyFill="1" applyBorder="1" applyAlignment="1">
      <alignment vertical="center"/>
    </xf>
    <xf numFmtId="42" fontId="0" fillId="34" borderId="23" xfId="0" applyNumberFormat="1" applyFill="1" applyBorder="1" applyAlignment="1">
      <alignment vertical="center"/>
    </xf>
    <xf numFmtId="0" fontId="23" fillId="34" borderId="24" xfId="0" applyFont="1" applyFill="1" applyBorder="1" applyAlignment="1">
      <alignment wrapText="1"/>
    </xf>
    <xf numFmtId="0" fontId="30" fillId="0" borderId="24" xfId="0" applyFont="1" applyFill="1" applyBorder="1" applyAlignment="1">
      <alignment wrapText="1"/>
    </xf>
    <xf numFmtId="0" fontId="0" fillId="0" borderId="22" xfId="0" applyFill="1" applyBorder="1" applyAlignment="1">
      <alignment horizontal="right" vertical="center" wrapText="1"/>
    </xf>
    <xf numFmtId="42" fontId="0" fillId="0" borderId="22" xfId="20" applyFont="1" applyFill="1" applyBorder="1" applyAlignment="1">
      <alignment vertical="center"/>
    </xf>
    <xf numFmtId="42" fontId="0" fillId="0" borderId="23" xfId="0" applyNumberFormat="1" applyFill="1" applyBorder="1" applyAlignment="1">
      <alignment vertical="center"/>
    </xf>
    <xf numFmtId="0" fontId="32" fillId="0" borderId="21" xfId="0" applyFont="1" applyBorder="1" applyAlignment="1">
      <alignment wrapText="1"/>
    </xf>
    <xf numFmtId="0" fontId="33" fillId="0" borderId="21" xfId="0" applyFont="1" applyBorder="1" applyAlignment="1">
      <alignment wrapText="1"/>
    </xf>
    <xf numFmtId="42" fontId="0" fillId="0" borderId="16" xfId="20" applyFont="1" applyBorder="1" applyAlignment="1">
      <alignment horizontal="right"/>
    </xf>
    <xf numFmtId="0" fontId="25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3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6" fontId="0" fillId="0" borderId="16" xfId="20" applyNumberFormat="1" applyFont="1" applyBorder="1"/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 [0]" xfId="20"/>
    <cellStyle name="Título" xfId="21"/>
    <cellStyle name="Encabezado 1" xfId="22"/>
    <cellStyle name="Título 2" xfId="23"/>
    <cellStyle name="Título 3" xfId="24"/>
    <cellStyle name="Encabezado 4" xfId="25"/>
    <cellStyle name="Bueno" xfId="26"/>
    <cellStyle name="Incorrecto" xfId="27"/>
    <cellStyle name="Neutral" xfId="28"/>
    <cellStyle name="Entrada" xfId="29"/>
    <cellStyle name="Salida" xfId="30"/>
    <cellStyle name="Cálculo" xfId="31"/>
    <cellStyle name="Celda vinculada" xfId="32"/>
    <cellStyle name="Celda de comprobación" xfId="33"/>
    <cellStyle name="Texto de advertencia" xfId="34"/>
    <cellStyle name="Notas" xfId="35"/>
    <cellStyle name="Texto explicativo" xfId="36"/>
    <cellStyle name="Total" xfId="37"/>
    <cellStyle name="Énfasis1" xfId="38"/>
    <cellStyle name="20% - Énfasis1" xfId="39"/>
    <cellStyle name="40% - Énfasis1" xfId="40"/>
    <cellStyle name="60% - Énfasis1" xfId="41"/>
    <cellStyle name="Énfasis2" xfId="42"/>
    <cellStyle name="20% - Énfasis2" xfId="43"/>
    <cellStyle name="40% - Énfasis2" xfId="44"/>
    <cellStyle name="60% - Énfasis2" xfId="45"/>
    <cellStyle name="Énfasis3" xfId="46"/>
    <cellStyle name="20% - Énfasis3" xfId="47"/>
    <cellStyle name="40% - Énfasis3" xfId="48"/>
    <cellStyle name="60% - Énfasis3" xfId="49"/>
    <cellStyle name="Énfasis4" xfId="50"/>
    <cellStyle name="20% - Énfasis4" xfId="51"/>
    <cellStyle name="40% - Énfasis4" xfId="52"/>
    <cellStyle name="60% - Énfasis4" xfId="53"/>
    <cellStyle name="Énfasis5" xfId="54"/>
    <cellStyle name="20% - Énfasis5" xfId="55"/>
    <cellStyle name="40% - Énfasis5" xfId="56"/>
    <cellStyle name="60% - Énfasis5" xfId="57"/>
    <cellStyle name="Énfasis6" xfId="58"/>
    <cellStyle name="20% - Énfasis6" xfId="59"/>
    <cellStyle name="40% - Énfasis6" xfId="60"/>
    <cellStyle name="60% - Énfasis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Relationship Id="rId3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11</xdr:row>
      <xdr:rowOff>19050</xdr:rowOff>
    </xdr:from>
    <xdr:to>
      <xdr:col>24</xdr:col>
      <xdr:colOff>9525</xdr:colOff>
      <xdr:row>35</xdr:row>
      <xdr:rowOff>57150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6400" y="2114550"/>
          <a:ext cx="16621125" cy="461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361950</xdr:colOff>
      <xdr:row>11</xdr:row>
      <xdr:rowOff>19050</xdr:rowOff>
    </xdr:from>
    <xdr:to>
      <xdr:col>24</xdr:col>
      <xdr:colOff>19050</xdr:colOff>
      <xdr:row>49</xdr:row>
      <xdr:rowOff>38100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15950" y="2114550"/>
          <a:ext cx="4991100" cy="7258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342900</xdr:colOff>
      <xdr:row>36</xdr:row>
      <xdr:rowOff>38100</xdr:rowOff>
    </xdr:from>
    <xdr:to>
      <xdr:col>17</xdr:col>
      <xdr:colOff>257175</xdr:colOff>
      <xdr:row>59</xdr:row>
      <xdr:rowOff>152400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52900" y="6896100"/>
          <a:ext cx="9058275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6</xdr:row>
      <xdr:rowOff>142875</xdr:rowOff>
    </xdr:from>
    <xdr:to>
      <xdr:col>16</xdr:col>
      <xdr:colOff>114300</xdr:colOff>
      <xdr:row>36</xdr:row>
      <xdr:rowOff>114300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24200" y="1285875"/>
          <a:ext cx="9182100" cy="568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36</xdr:row>
      <xdr:rowOff>161925</xdr:rowOff>
    </xdr:from>
    <xdr:to>
      <xdr:col>12</xdr:col>
      <xdr:colOff>447675</xdr:colOff>
      <xdr:row>45</xdr:row>
      <xdr:rowOff>47625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43250" y="7019925"/>
          <a:ext cx="64484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733425</xdr:colOff>
      <xdr:row>44</xdr:row>
      <xdr:rowOff>95250</xdr:rowOff>
    </xdr:from>
    <xdr:to>
      <xdr:col>12</xdr:col>
      <xdr:colOff>219075</xdr:colOff>
      <xdr:row>60</xdr:row>
      <xdr:rowOff>171450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19425" y="8477250"/>
          <a:ext cx="6343650" cy="312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314325</xdr:colOff>
      <xdr:row>42</xdr:row>
      <xdr:rowOff>76200</xdr:rowOff>
    </xdr:from>
    <xdr:to>
      <xdr:col>17</xdr:col>
      <xdr:colOff>295275</xdr:colOff>
      <xdr:row>53</xdr:row>
      <xdr:rowOff>95250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58325" y="8077200"/>
          <a:ext cx="37909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1704975</xdr:rowOff>
    </xdr:from>
    <xdr:to>
      <xdr:col>19</xdr:col>
      <xdr:colOff>3800475</xdr:colOff>
      <xdr:row>20</xdr:row>
      <xdr:rowOff>95250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8150" y="1704975"/>
          <a:ext cx="12411075" cy="416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438150</xdr:colOff>
      <xdr:row>20</xdr:row>
      <xdr:rowOff>66675</xdr:rowOff>
    </xdr:from>
    <xdr:to>
      <xdr:col>19</xdr:col>
      <xdr:colOff>3819525</xdr:colOff>
      <xdr:row>36</xdr:row>
      <xdr:rowOff>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8150" y="5838825"/>
          <a:ext cx="12430125" cy="298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3209925</xdr:colOff>
      <xdr:row>1</xdr:row>
      <xdr:rowOff>38100</xdr:rowOff>
    </xdr:from>
    <xdr:to>
      <xdr:col>20</xdr:col>
      <xdr:colOff>504825</xdr:colOff>
      <xdr:row>36</xdr:row>
      <xdr:rowOff>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258675" y="2190750"/>
          <a:ext cx="4381500" cy="662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 topLeftCell="A1">
      <selection activeCell="J9" sqref="J9"/>
    </sheetView>
  </sheetViews>
  <sheetFormatPr defaultColWidth="11.421875" defaultRowHeight="15"/>
  <cols>
    <col min="1" max="1" width="29.28125" style="0" customWidth="1"/>
    <col min="2" max="2" width="28.421875" style="0" customWidth="1"/>
    <col min="3" max="3" width="24.57421875" style="0" customWidth="1"/>
    <col min="4" max="4" width="17.8515625" style="1" customWidth="1"/>
    <col min="5" max="5" width="15.8515625" style="0" customWidth="1"/>
  </cols>
  <sheetData>
    <row r="1" spans="1:4" ht="15.75" thickBot="1">
      <c r="A1" s="2"/>
      <c r="B1" s="2"/>
      <c r="C1" s="2"/>
      <c r="D1" s="3"/>
    </row>
    <row r="2" spans="1:5" s="9" customFormat="1" ht="39" thickBot="1">
      <c r="A2" s="4"/>
      <c r="B2" s="5" t="s">
        <v>0</v>
      </c>
      <c r="C2" s="6" t="s">
        <v>1</v>
      </c>
      <c r="D2" s="7" t="s">
        <v>2</v>
      </c>
      <c r="E2" s="8" t="s">
        <v>3</v>
      </c>
    </row>
    <row r="3" spans="1:5" ht="15.75">
      <c r="A3" s="10"/>
      <c r="B3" s="11"/>
      <c r="C3" s="12"/>
      <c r="D3" s="12">
        <f>+C3*30</f>
        <v>0</v>
      </c>
      <c r="E3" s="13">
        <f aca="true" t="shared" si="0" ref="E3:E8">+D3</f>
        <v>0</v>
      </c>
    </row>
    <row r="4" spans="1:5" ht="15">
      <c r="A4" s="29" t="s">
        <v>10</v>
      </c>
      <c r="B4" s="14" t="s">
        <v>12</v>
      </c>
      <c r="C4" s="46">
        <v>10000</v>
      </c>
      <c r="D4" s="15">
        <f>300000</f>
        <v>300000</v>
      </c>
      <c r="E4" s="16">
        <f t="shared" si="0"/>
        <v>300000</v>
      </c>
    </row>
    <row r="5" spans="1:5" ht="30">
      <c r="A5" s="40" t="s">
        <v>7</v>
      </c>
      <c r="B5" s="41" t="s">
        <v>8</v>
      </c>
      <c r="C5" s="46">
        <v>33000</v>
      </c>
      <c r="D5" s="15">
        <v>500000</v>
      </c>
      <c r="E5" s="16">
        <f t="shared" si="0"/>
        <v>500000</v>
      </c>
    </row>
    <row r="6" spans="1:5" ht="30">
      <c r="A6" s="39" t="s">
        <v>13</v>
      </c>
      <c r="B6" s="17" t="s">
        <v>5</v>
      </c>
      <c r="C6" s="15">
        <v>15000</v>
      </c>
      <c r="D6" s="15">
        <f>+D5</f>
        <v>500000</v>
      </c>
      <c r="E6" s="16">
        <f t="shared" si="0"/>
        <v>500000</v>
      </c>
    </row>
    <row r="7" spans="1:5" ht="15">
      <c r="A7" s="30"/>
      <c r="B7" s="18"/>
      <c r="C7" s="19"/>
      <c r="D7" s="19"/>
      <c r="E7" s="20">
        <f t="shared" si="0"/>
        <v>0</v>
      </c>
    </row>
    <row r="8" spans="1:5" ht="15">
      <c r="A8" s="35"/>
      <c r="B8" s="36"/>
      <c r="C8" s="37"/>
      <c r="D8" s="37"/>
      <c r="E8" s="38">
        <f t="shared" si="0"/>
        <v>0</v>
      </c>
    </row>
    <row r="9" spans="1:5" ht="15">
      <c r="A9" s="34"/>
      <c r="B9" s="31"/>
      <c r="C9" s="32"/>
      <c r="D9" s="32"/>
      <c r="E9" s="33">
        <f>+C9*22</f>
        <v>0</v>
      </c>
    </row>
    <row r="10" spans="1:5" ht="15">
      <c r="A10" s="34"/>
      <c r="B10" s="31"/>
      <c r="C10" s="32"/>
      <c r="D10" s="32"/>
      <c r="E10" s="33">
        <f>+C10*22</f>
        <v>0</v>
      </c>
    </row>
    <row r="11" spans="1:5" ht="15.75" thickBot="1">
      <c r="A11" s="21" t="s">
        <v>4</v>
      </c>
      <c r="B11" s="22"/>
      <c r="C11" s="23"/>
      <c r="D11" s="23"/>
      <c r="E11" s="24">
        <f>+SUM(E3:E10)</f>
        <v>1300000</v>
      </c>
    </row>
    <row r="18" ht="15">
      <c r="E18" s="1"/>
    </row>
    <row r="21" ht="15">
      <c r="E21" s="25"/>
    </row>
  </sheetData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4:U7"/>
  <sheetViews>
    <sheetView tabSelected="1" zoomScale="50" zoomScaleNormal="50" workbookViewId="0" topLeftCell="A4">
      <selection activeCell="AH33" sqref="AH33"/>
    </sheetView>
  </sheetViews>
  <sheetFormatPr defaultColWidth="11.421875" defaultRowHeight="15"/>
  <cols>
    <col min="1" max="16384" width="11.421875" style="26" customWidth="1"/>
  </cols>
  <sheetData>
    <row r="4" spans="2:21" ht="15">
      <c r="B4" s="42" t="s">
        <v>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2:21" ht="15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2:21" ht="15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2:21" ht="15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</row>
  </sheetData>
  <mergeCells count="1">
    <mergeCell ref="B4:U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U61"/>
  <sheetViews>
    <sheetView zoomScale="60" zoomScaleNormal="60" workbookViewId="0" topLeftCell="A25">
      <selection activeCell="B2" sqref="B2:U5"/>
    </sheetView>
  </sheetViews>
  <sheetFormatPr defaultColWidth="11.421875" defaultRowHeight="15"/>
  <cols>
    <col min="1" max="16384" width="11.421875" style="26" customWidth="1"/>
  </cols>
  <sheetData>
    <row r="2" spans="2:21" ht="15">
      <c r="B2" s="43" t="s">
        <v>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ht="1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2:21" ht="1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2:21" ht="15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33" ht="15">
      <c r="E33" s="27"/>
    </row>
    <row r="34" ht="15">
      <c r="E34" s="28"/>
    </row>
    <row r="35" ht="15">
      <c r="E35" s="27"/>
    </row>
    <row r="36" ht="15">
      <c r="E36" s="28"/>
    </row>
    <row r="37" ht="15">
      <c r="E37" s="27"/>
    </row>
    <row r="38" ht="15">
      <c r="E38" s="28"/>
    </row>
    <row r="39" ht="15">
      <c r="E39" s="27"/>
    </row>
    <row r="40" ht="15">
      <c r="E40" s="28"/>
    </row>
    <row r="59" spans="6:18" ht="15"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</row>
    <row r="60" spans="6:18" ht="15"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</row>
    <row r="61" spans="10:14" ht="15">
      <c r="J61" s="45"/>
      <c r="K61" s="45"/>
      <c r="L61" s="45"/>
      <c r="M61" s="45"/>
      <c r="N61" s="45"/>
    </row>
  </sheetData>
  <mergeCells count="3">
    <mergeCell ref="B2:U5"/>
    <mergeCell ref="F59:R60"/>
    <mergeCell ref="J61:N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4"/>
  <sheetViews>
    <sheetView zoomScale="70" zoomScaleNormal="70" workbookViewId="0" topLeftCell="A1">
      <selection activeCell="A1" sqref="A1:T4"/>
    </sheetView>
  </sheetViews>
  <sheetFormatPr defaultColWidth="11.421875" defaultRowHeight="15"/>
  <cols>
    <col min="1" max="1" width="135.7109375" style="0" customWidth="1"/>
    <col min="2" max="6" width="11.421875" style="0" hidden="1" customWidth="1"/>
    <col min="7" max="7" width="0.85546875" style="0" hidden="1" customWidth="1"/>
    <col min="8" max="19" width="11.421875" style="0" hidden="1" customWidth="1"/>
    <col min="20" max="20" width="106.28125" style="0" customWidth="1"/>
  </cols>
  <sheetData>
    <row r="1" spans="1:20" ht="169.5" customHeight="1">
      <c r="A1" s="43" t="s">
        <v>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1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ht="1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0" ht="1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</sheetData>
  <mergeCells count="1">
    <mergeCell ref="A1:T4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2018-02-20T21:01:23Z</dcterms:created>
  <dcterms:modified xsi:type="dcterms:W3CDTF">2018-11-21T16:10:35Z</dcterms:modified>
  <cp:category/>
  <cp:version/>
  <cp:contentType/>
  <cp:contentStatus/>
</cp:coreProperties>
</file>