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350" tabRatio="861"/>
  </bookViews>
  <sheets>
    <sheet name="Presuspuesto General" sheetId="2" r:id="rId1"/>
    <sheet name="Google Budqueda " sheetId="9" r:id="rId2"/>
    <sheet name="Facebook-IG Ads alcance" sheetId="12" r:id="rId3"/>
    <sheet name="Facebook-IG Ads Interacción" sheetId="11" r:id="rId4"/>
  </sheets>
  <calcPr calcId="162913"/>
  <fileRecoveryPr repairLoad="1"/>
</workbook>
</file>

<file path=xl/calcChain.xml><?xml version="1.0" encoding="utf-8"?>
<calcChain xmlns="http://schemas.openxmlformats.org/spreadsheetml/2006/main">
  <c r="E2" i="2" l="1"/>
  <c r="E5" i="2" l="1"/>
  <c r="D4" i="2" l="1"/>
  <c r="E4" i="2" s="1"/>
  <c r="D3" i="2"/>
  <c r="E3" i="2" l="1"/>
</calcChain>
</file>

<file path=xl/sharedStrings.xml><?xml version="1.0" encoding="utf-8"?>
<sst xmlns="http://schemas.openxmlformats.org/spreadsheetml/2006/main" count="24" uniqueCount="24">
  <si>
    <t>Alcance - Impresiones Aproximados</t>
  </si>
  <si>
    <t xml:space="preserve">Mensual </t>
  </si>
  <si>
    <t>Costo</t>
  </si>
  <si>
    <t xml:space="preserve">Google Adwords Busqueda </t>
  </si>
  <si>
    <t>Costo Fee Mensual Agencia</t>
  </si>
  <si>
    <t>Estas Aproximaciones son basadas en las proyecciones que las herramientas de Google Ads y Facebook Ads le suministran al Publico.</t>
  </si>
  <si>
    <t>Ubicación: Bogotá. Presupuesto: $20.000</t>
  </si>
  <si>
    <t>Ubicación: Bogotá. Presupuesto: $50.000</t>
  </si>
  <si>
    <t>Facebook Ads, Campaña de Cliente Potencial.</t>
  </si>
  <si>
    <t>Costo Diario Promedio</t>
  </si>
  <si>
    <t>Personas alcanzadas dia                         7.800-19.000</t>
  </si>
  <si>
    <t>9.800 Clics // 120.000 impresiones</t>
  </si>
  <si>
    <t xml:space="preserve">Facebook tipo de campaña: Alcance. </t>
  </si>
  <si>
    <t xml:space="preserve">Facebook  Tipo de Campaña: Interacción. </t>
  </si>
  <si>
    <t>Segmentación</t>
  </si>
  <si>
    <t xml:space="preserve">Ubicación </t>
  </si>
  <si>
    <t>Colombia</t>
  </si>
  <si>
    <t>Edad</t>
  </si>
  <si>
    <t>18-65+</t>
  </si>
  <si>
    <t>Genero</t>
  </si>
  <si>
    <t>Mujeres y Hombres</t>
  </si>
  <si>
    <t>Facebook Ads, Campaña de pauta para interacción de publicaciones.</t>
  </si>
  <si>
    <t>Segmento</t>
  </si>
  <si>
    <t xml:space="preserve">Personas alcanzadas dia                        45.400 - 24.000, Interacción con la publicación 260 - 1.400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</si>
</sst>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\ #,##0;\-&quot;$&quot;\ #,##0"/>
    <numFmt numFmtId="42" formatCode="_-&quot;$&quot;\ * #,##0_-;\-&quot;$&quot;\ * #,##0_-;_-&quot;$&quot;\ * &quot;-&quot;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42" fontId="0" fillId="0" borderId="0" xfId="1" applyFont="1"/>
    <xf numFmtId="42" fontId="0" fillId="0" borderId="14" xfId="1" applyFont="1" applyBorder="1"/>
    <xf numFmtId="42" fontId="0" fillId="0" borderId="15" xfId="0" applyNumberFormat="1" applyBorder="1"/>
    <xf numFmtId="42" fontId="0" fillId="0" borderId="17" xfId="1" applyFont="1" applyBorder="1" applyAlignment="1">
      <alignment vertical="center"/>
    </xf>
    <xf numFmtId="42" fontId="0" fillId="0" borderId="18" xfId="0" applyNumberFormat="1" applyBorder="1" applyAlignment="1">
      <alignment vertical="center"/>
    </xf>
    <xf numFmtId="42" fontId="0" fillId="0" borderId="0" xfId="0" applyNumberFormat="1"/>
    <xf numFmtId="0" fontId="0" fillId="0" borderId="0" xfId="0" applyAlignment="1">
      <alignment vertical="center"/>
    </xf>
    <xf numFmtId="0" fontId="22" fillId="0" borderId="14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5" fontId="0" fillId="0" borderId="0" xfId="1" applyNumberFormat="1" applyFont="1"/>
    <xf numFmtId="0" fontId="0" fillId="0" borderId="0" xfId="1" applyNumberFormat="1" applyFont="1"/>
    <xf numFmtId="0" fontId="0" fillId="0" borderId="17" xfId="0" applyBorder="1" applyAlignment="1">
      <alignment horizontal="left" vertical="center" wrapText="1"/>
    </xf>
    <xf numFmtId="0" fontId="23" fillId="0" borderId="16" xfId="0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 wrapText="1"/>
    </xf>
    <xf numFmtId="42" fontId="19" fillId="0" borderId="11" xfId="1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6" fillId="0" borderId="0" xfId="0" applyFont="1"/>
    <xf numFmtId="0" fontId="16" fillId="0" borderId="19" xfId="0" applyFont="1" applyBorder="1"/>
    <xf numFmtId="0" fontId="0" fillId="0" borderId="20" xfId="0" applyBorder="1"/>
    <xf numFmtId="42" fontId="0" fillId="0" borderId="21" xfId="1" applyFont="1" applyFill="1" applyBorder="1" applyAlignment="1">
      <alignment vertical="center"/>
    </xf>
    <xf numFmtId="42" fontId="0" fillId="0" borderId="20" xfId="1" applyFont="1" applyBorder="1"/>
    <xf numFmtId="42" fontId="0" fillId="0" borderId="22" xfId="0" applyNumberFormat="1" applyBorder="1"/>
    <xf numFmtId="0" fontId="16" fillId="0" borderId="0" xfId="0" applyFont="1" applyBorder="1"/>
    <xf numFmtId="0" fontId="0" fillId="0" borderId="0" xfId="0" applyBorder="1"/>
    <xf numFmtId="42" fontId="0" fillId="0" borderId="0" xfId="1" applyFont="1" applyFill="1" applyBorder="1" applyAlignment="1">
      <alignment vertical="center"/>
    </xf>
    <xf numFmtId="42" fontId="0" fillId="0" borderId="0" xfId="1" applyFont="1" applyBorder="1"/>
    <xf numFmtId="42" fontId="0" fillId="0" borderId="0" xfId="0" applyNumberFormat="1" applyBorder="1"/>
    <xf numFmtId="0" fontId="22" fillId="0" borderId="0" xfId="0" applyFont="1"/>
    <xf numFmtId="0" fontId="19" fillId="0" borderId="11" xfId="0" applyFont="1" applyBorder="1" applyAlignment="1">
      <alignment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 [0]" xfId="1" builtinId="7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0</xdr:row>
      <xdr:rowOff>0</xdr:rowOff>
    </xdr:from>
    <xdr:to>
      <xdr:col>12</xdr:col>
      <xdr:colOff>209550</xdr:colOff>
      <xdr:row>25</xdr:row>
      <xdr:rowOff>142875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4747" t="25525" r="16241" b="7409"/>
        <a:stretch/>
      </xdr:blipFill>
      <xdr:spPr>
        <a:xfrm>
          <a:off x="5000625" y="0"/>
          <a:ext cx="7677150" cy="4905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326573</xdr:colOff>
      <xdr:row>14</xdr:row>
      <xdr:rowOff>163286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8868" t="22882" r="15907" b="38422"/>
        <a:stretch/>
      </xdr:blipFill>
      <xdr:spPr>
        <a:xfrm>
          <a:off x="0" y="0"/>
          <a:ext cx="7184573" cy="2830286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19</xdr:row>
      <xdr:rowOff>57150</xdr:rowOff>
    </xdr:from>
    <xdr:to>
      <xdr:col>8</xdr:col>
      <xdr:colOff>125884</xdr:colOff>
      <xdr:row>30</xdr:row>
      <xdr:rowOff>161925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9652" t="52958" r="32398" b="22950"/>
        <a:stretch/>
      </xdr:blipFill>
      <xdr:spPr>
        <a:xfrm>
          <a:off x="57150" y="3676650"/>
          <a:ext cx="6164734" cy="2200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48</xdr:row>
      <xdr:rowOff>9525</xdr:rowOff>
    </xdr:from>
    <xdr:to>
      <xdr:col>3</xdr:col>
      <xdr:colOff>532341</xdr:colOff>
      <xdr:row>61</xdr:row>
      <xdr:rowOff>133350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" y="9610725"/>
          <a:ext cx="2751667" cy="2724150"/>
        </a:xfrm>
        <a:prstGeom prst="rect">
          <a:avLst/>
        </a:prstGeom>
      </xdr:spPr>
    </xdr:pic>
    <xdr:clientData/>
  </xdr:twoCellAnchor>
  <xdr:twoCellAnchor editAs="oneCell">
    <xdr:from>
      <xdr:col>4</xdr:col>
      <xdr:colOff>750074</xdr:colOff>
      <xdr:row>47</xdr:row>
      <xdr:rowOff>197624</xdr:rowOff>
    </xdr:from>
    <xdr:to>
      <xdr:col>8</xdr:col>
      <xdr:colOff>297574</xdr:colOff>
      <xdr:row>63</xdr:row>
      <xdr:rowOff>76199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8074" y="9598799"/>
          <a:ext cx="2595500" cy="30789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82551</xdr:rowOff>
    </xdr:from>
    <xdr:to>
      <xdr:col>6</xdr:col>
      <xdr:colOff>560917</xdr:colOff>
      <xdr:row>43</xdr:row>
      <xdr:rowOff>52918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7953" t="22308" r="32592" b="12185"/>
        <a:stretch/>
      </xdr:blipFill>
      <xdr:spPr>
        <a:xfrm>
          <a:off x="0" y="3903134"/>
          <a:ext cx="5132917" cy="47963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95250</xdr:rowOff>
    </xdr:from>
    <xdr:to>
      <xdr:col>9</xdr:col>
      <xdr:colOff>317501</xdr:colOff>
      <xdr:row>15</xdr:row>
      <xdr:rowOff>105834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28717" t="24887" r="16127" b="41978"/>
        <a:stretch/>
      </xdr:blipFill>
      <xdr:spPr>
        <a:xfrm>
          <a:off x="0" y="698500"/>
          <a:ext cx="7175501" cy="2423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Normal="100" workbookViewId="0">
      <selection activeCell="A5" sqref="A5"/>
    </sheetView>
  </sheetViews>
  <sheetFormatPr baseColWidth="10" defaultRowHeight="15" x14ac:dyDescent="0.25"/>
  <cols>
    <col min="1" max="1" width="29.28515625" customWidth="1"/>
    <col min="2" max="2" width="28.42578125" customWidth="1"/>
    <col min="3" max="3" width="24.5703125" customWidth="1"/>
    <col min="4" max="4" width="17.85546875" style="1" customWidth="1"/>
    <col min="5" max="5" width="15.85546875" customWidth="1"/>
  </cols>
  <sheetData>
    <row r="1" spans="1:5" s="19" customFormat="1" ht="35.25" customHeight="1" thickBot="1" x14ac:dyDescent="0.3">
      <c r="A1" s="15"/>
      <c r="B1" s="16" t="s">
        <v>0</v>
      </c>
      <c r="C1" s="32" t="s">
        <v>9</v>
      </c>
      <c r="D1" s="17" t="s">
        <v>1</v>
      </c>
      <c r="E1" s="18" t="s">
        <v>2</v>
      </c>
    </row>
    <row r="2" spans="1:5" ht="31.5" x14ac:dyDescent="0.25">
      <c r="A2" s="9" t="s">
        <v>3</v>
      </c>
      <c r="B2" s="8" t="s">
        <v>11</v>
      </c>
      <c r="C2" s="2">
        <v>170000</v>
      </c>
      <c r="D2" s="2">
        <v>4100000</v>
      </c>
      <c r="E2" s="3">
        <f>+D2</f>
        <v>4100000</v>
      </c>
    </row>
    <row r="3" spans="1:5" s="7" customFormat="1" ht="60" x14ac:dyDescent="0.25">
      <c r="A3" s="13" t="s">
        <v>13</v>
      </c>
      <c r="B3" s="12" t="s">
        <v>23</v>
      </c>
      <c r="C3" s="4">
        <v>15000</v>
      </c>
      <c r="D3" s="4">
        <f>+C3*30</f>
        <v>450000</v>
      </c>
      <c r="E3" s="5">
        <f>+D3</f>
        <v>450000</v>
      </c>
    </row>
    <row r="4" spans="1:5" ht="30" x14ac:dyDescent="0.25">
      <c r="A4" s="14" t="s">
        <v>12</v>
      </c>
      <c r="B4" s="12" t="s">
        <v>10</v>
      </c>
      <c r="C4" s="4">
        <v>15000</v>
      </c>
      <c r="D4" s="4">
        <f>+C4*30</f>
        <v>450000</v>
      </c>
      <c r="E4" s="5">
        <f>+D4</f>
        <v>450000</v>
      </c>
    </row>
    <row r="5" spans="1:5" ht="15.75" thickBot="1" x14ac:dyDescent="0.3">
      <c r="A5" s="21" t="s">
        <v>4</v>
      </c>
      <c r="B5" s="22"/>
      <c r="C5" s="23"/>
      <c r="D5" s="24">
        <v>900000</v>
      </c>
      <c r="E5" s="25">
        <f>+D5</f>
        <v>900000</v>
      </c>
    </row>
    <row r="6" spans="1:5" x14ac:dyDescent="0.25">
      <c r="A6" s="26"/>
      <c r="B6" s="27"/>
      <c r="C6" s="28"/>
      <c r="D6" s="29"/>
      <c r="E6" s="30"/>
    </row>
    <row r="7" spans="1:5" x14ac:dyDescent="0.25">
      <c r="A7" s="20" t="s">
        <v>5</v>
      </c>
    </row>
    <row r="8" spans="1:5" x14ac:dyDescent="0.25">
      <c r="E8" s="1"/>
    </row>
    <row r="11" spans="1:5" x14ac:dyDescent="0.25">
      <c r="E11" s="6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1:G1"/>
  <sheetViews>
    <sheetView topLeftCell="D1" workbookViewId="0">
      <selection activeCell="P23" sqref="P23"/>
    </sheetView>
  </sheetViews>
  <sheetFormatPr baseColWidth="10" defaultRowHeight="15" x14ac:dyDescent="0.25"/>
  <cols>
    <col min="1" max="1" width="30.28515625" customWidth="1"/>
    <col min="2" max="2" width="27.5703125" customWidth="1"/>
    <col min="3" max="3" width="16.85546875" style="11" customWidth="1"/>
    <col min="4" max="4" width="16.28515625" style="10" customWidth="1"/>
    <col min="5" max="5" width="14.28515625" style="10" customWidth="1"/>
    <col min="7" max="7" width="13.140625" style="10" customWidth="1"/>
  </cols>
  <sheetData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8:B36"/>
  <sheetViews>
    <sheetView zoomScaleNormal="100" workbookViewId="0">
      <selection activeCell="I27" sqref="I27"/>
    </sheetView>
  </sheetViews>
  <sheetFormatPr baseColWidth="10" defaultRowHeight="15" x14ac:dyDescent="0.25"/>
  <sheetData>
    <row r="18" spans="1:1" x14ac:dyDescent="0.25">
      <c r="A18" t="s">
        <v>14</v>
      </c>
    </row>
    <row r="34" spans="1:2" x14ac:dyDescent="0.25">
      <c r="A34" t="s">
        <v>15</v>
      </c>
      <c r="B34" t="s">
        <v>16</v>
      </c>
    </row>
    <row r="35" spans="1:2" x14ac:dyDescent="0.25">
      <c r="A35" t="s">
        <v>17</v>
      </c>
      <c r="B35" t="s">
        <v>18</v>
      </c>
    </row>
    <row r="36" spans="1:2" x14ac:dyDescent="0.25">
      <c r="A36" t="s">
        <v>19</v>
      </c>
      <c r="B36" t="s">
        <v>20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F47"/>
  <sheetViews>
    <sheetView topLeftCell="A52" zoomScale="90" zoomScaleNormal="90" workbookViewId="0">
      <selection activeCell="M9" sqref="M9"/>
    </sheetView>
  </sheetViews>
  <sheetFormatPr baseColWidth="10" defaultRowHeight="15.75" x14ac:dyDescent="0.25"/>
  <cols>
    <col min="1" max="16384" width="11.42578125" style="31"/>
  </cols>
  <sheetData>
    <row r="2" spans="1:1" x14ac:dyDescent="0.25">
      <c r="A2" s="31" t="s">
        <v>21</v>
      </c>
    </row>
    <row r="19" spans="1:1" x14ac:dyDescent="0.25">
      <c r="A19" s="31" t="s">
        <v>22</v>
      </c>
    </row>
    <row r="44" spans="1:6" x14ac:dyDescent="0.25">
      <c r="A44" s="31" t="s">
        <v>8</v>
      </c>
    </row>
    <row r="47" spans="1:6" x14ac:dyDescent="0.25">
      <c r="A47" s="31" t="s">
        <v>6</v>
      </c>
      <c r="F47" s="31" t="s">
        <v>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Presuspuesto General</vt:lpstr>
      <vt:lpstr>Google Budqueda </vt:lpstr>
      <vt:lpstr>Facebook-IG Ads alcance</vt:lpstr>
      <vt:lpstr>Facebook-IG Ads Interacción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de Windows</cp:lastModifiedBy>
  <cp:lastPrinted>2018-09-10T01:01:43Z</cp:lastPrinted>
  <dcterms:created xsi:type="dcterms:W3CDTF">2018-02-20T21:01:23Z</dcterms:created>
  <dcterms:modified xsi:type="dcterms:W3CDTF">2018-12-12T23:43:58Z</dcterms:modified>
</cp:coreProperties>
</file>